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5" yWindow="90" windowWidth="15300" windowHeight="70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9" i="1" l="1"/>
  <c r="D9" i="1"/>
  <c r="D10" i="1"/>
  <c r="D11" i="1"/>
  <c r="D12" i="1"/>
  <c r="D13" i="1"/>
  <c r="D14" i="1"/>
  <c r="D15" i="1"/>
  <c r="D16" i="1"/>
  <c r="D17" i="1"/>
  <c r="D18" i="1"/>
  <c r="D8" i="1"/>
  <c r="D7" i="1"/>
  <c r="B19" i="1"/>
  <c r="D19" i="1" l="1"/>
  <c r="D23" i="1" s="1"/>
</calcChain>
</file>

<file path=xl/sharedStrings.xml><?xml version="1.0" encoding="utf-8"?>
<sst xmlns="http://schemas.openxmlformats.org/spreadsheetml/2006/main" count="22" uniqueCount="22">
  <si>
    <t>اجمالي عدد المصلين</t>
  </si>
  <si>
    <t>اجمالي عدد الزوار</t>
  </si>
  <si>
    <t>الشهر</t>
  </si>
  <si>
    <t>يناير</t>
  </si>
  <si>
    <t>فبراير</t>
  </si>
  <si>
    <t>مارس</t>
  </si>
  <si>
    <t>ابريل</t>
  </si>
  <si>
    <t>مايو</t>
  </si>
  <si>
    <t>يونيو</t>
  </si>
  <si>
    <t>يوليو</t>
  </si>
  <si>
    <t>سبتمبر</t>
  </si>
  <si>
    <t>أكتوبر</t>
  </si>
  <si>
    <t>نوفمبر</t>
  </si>
  <si>
    <t>ديسمبر</t>
  </si>
  <si>
    <t>اجمالي عدد الزوار والمصلين</t>
  </si>
  <si>
    <t>أغسطس</t>
  </si>
  <si>
    <t>عدد المفطرين</t>
  </si>
  <si>
    <t>صلاة التهجد</t>
  </si>
  <si>
    <t xml:space="preserve">الإجمالي </t>
  </si>
  <si>
    <t>الوجبات الخيرية كل يوم خميس عن روح الوالد المغفورله باذن الله-الشيخ زايد بن سلطان طيب الله ثراه</t>
  </si>
  <si>
    <t>الاجمالي العام  (زوار +مصلين+مفطرين+صلاة العيدين+صلاة التهجد)</t>
  </si>
  <si>
    <r>
      <t xml:space="preserve">جدول احصائية عدد </t>
    </r>
    <r>
      <rPr>
        <b/>
        <sz val="18"/>
        <color rgb="FFFF0000"/>
        <rFont val="Fanan"/>
        <charset val="178"/>
      </rPr>
      <t>الزوار والمصلين</t>
    </r>
    <r>
      <rPr>
        <b/>
        <sz val="18"/>
        <color theme="1"/>
        <rFont val="Fanan"/>
        <charset val="178"/>
      </rPr>
      <t xml:space="preserve"> في جامع الشيخ زايد الكبير لسنة </t>
    </r>
    <r>
      <rPr>
        <b/>
        <sz val="18"/>
        <color theme="1"/>
        <rFont val="Calibri"/>
        <family val="2"/>
      </rPr>
      <t>2012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</si>
</sst>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Fanan"/>
      <charset val="178"/>
    </font>
    <font>
      <b/>
      <sz val="16"/>
      <color rgb="FFFF0000"/>
      <name val="Fanan"/>
      <charset val="178"/>
    </font>
    <font>
      <b/>
      <sz val="18"/>
      <color theme="1"/>
      <name val="Fanan"/>
      <charset val="178"/>
    </font>
    <font>
      <b/>
      <sz val="16"/>
      <color theme="2"/>
      <name val="Fanan"/>
      <charset val="178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2"/>
      <name val="Fanan"/>
      <charset val="178"/>
    </font>
    <font>
      <b/>
      <sz val="18"/>
      <color rgb="FFFF0000"/>
      <name val="Fanan"/>
      <charset val="178"/>
    </font>
    <font>
      <b/>
      <sz val="1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 readingOrder="2"/>
    </xf>
    <xf numFmtId="3" fontId="1" fillId="0" borderId="1" xfId="0" applyNumberFormat="1" applyFont="1" applyBorder="1" applyAlignment="1">
      <alignment horizontal="center" vertical="center" readingOrder="2"/>
    </xf>
    <xf numFmtId="3" fontId="2" fillId="2" borderId="1" xfId="0" applyNumberFormat="1" applyFont="1" applyFill="1" applyBorder="1" applyAlignment="1">
      <alignment horizontal="center" vertical="center" readingOrder="2"/>
    </xf>
    <xf numFmtId="0" fontId="1" fillId="0" borderId="0" xfId="0" applyFont="1"/>
    <xf numFmtId="0" fontId="3" fillId="3" borderId="1" xfId="0" applyFont="1" applyFill="1" applyBorder="1" applyAlignment="1">
      <alignment horizontal="center" vertical="center" readingOrder="2"/>
    </xf>
    <xf numFmtId="0" fontId="4" fillId="2" borderId="1" xfId="0" applyFont="1" applyFill="1" applyBorder="1" applyAlignment="1">
      <alignment horizontal="center" vertical="center" readingOrder="2"/>
    </xf>
    <xf numFmtId="0" fontId="4" fillId="0" borderId="0" xfId="0" applyFont="1" applyFill="1" applyBorder="1" applyAlignment="1">
      <alignment horizontal="center" vertical="center" readingOrder="2"/>
    </xf>
    <xf numFmtId="3" fontId="2" fillId="0" borderId="0" xfId="0" applyNumberFormat="1" applyFont="1" applyFill="1" applyBorder="1" applyAlignment="1">
      <alignment horizontal="center" vertical="center" readingOrder="2"/>
    </xf>
    <xf numFmtId="0" fontId="6" fillId="4" borderId="1" xfId="0" applyFont="1" applyFill="1" applyBorder="1" applyAlignment="1">
      <alignment horizontal="center" vertical="center" readingOrder="2"/>
    </xf>
    <xf numFmtId="0" fontId="6" fillId="4" borderId="1" xfId="0" applyFont="1" applyFill="1" applyBorder="1" applyAlignment="1">
      <alignment horizontal="center" vertical="justify" readingOrder="2"/>
    </xf>
    <xf numFmtId="3" fontId="2" fillId="2" borderId="11" xfId="0" applyNumberFormat="1" applyFont="1" applyFill="1" applyBorder="1" applyAlignment="1">
      <alignment vertical="center"/>
    </xf>
    <xf numFmtId="0" fontId="0" fillId="0" borderId="11" xfId="0" applyBorder="1"/>
    <xf numFmtId="0" fontId="7" fillId="0" borderId="10" xfId="0" applyFont="1" applyBorder="1"/>
    <xf numFmtId="3" fontId="7" fillId="0" borderId="10" xfId="0" applyNumberFormat="1" applyFont="1" applyBorder="1"/>
    <xf numFmtId="0" fontId="8" fillId="0" borderId="10" xfId="0" applyFont="1" applyBorder="1"/>
    <xf numFmtId="0" fontId="7" fillId="0" borderId="0" xfId="0" applyFont="1"/>
    <xf numFmtId="3" fontId="7" fillId="0" borderId="0" xfId="0" applyNumberFormat="1" applyFont="1"/>
    <xf numFmtId="0" fontId="8" fillId="0" borderId="0" xfId="0" applyFont="1"/>
    <xf numFmtId="0" fontId="5" fillId="2" borderId="1" xfId="0" applyFont="1" applyFill="1" applyBorder="1" applyAlignment="1">
      <alignment horizontal="center" vertical="distributed" readingOrder="1"/>
    </xf>
    <xf numFmtId="0" fontId="9" fillId="4" borderId="11" xfId="0" applyFont="1" applyFill="1" applyBorder="1" applyAlignment="1">
      <alignment horizontal="center" vertical="center" readingOrder="2"/>
    </xf>
    <xf numFmtId="0" fontId="9" fillId="4" borderId="11" xfId="0" applyFont="1" applyFill="1" applyBorder="1" applyAlignment="1">
      <alignment horizontal="center" vertical="center" shrinkToFit="1" readingOrder="2"/>
    </xf>
    <xf numFmtId="3" fontId="2" fillId="3" borderId="1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3" fontId="2" fillId="2" borderId="1" xfId="0" applyNumberFormat="1" applyFont="1" applyFill="1" applyBorder="1" applyAlignment="1">
      <alignment horizontal="center" vertical="center" readingOrder="2"/>
    </xf>
    <xf numFmtId="0" fontId="6" fillId="4" borderId="2" xfId="0" applyFont="1" applyFill="1" applyBorder="1" applyAlignment="1">
      <alignment horizontal="center" vertical="justify" readingOrder="2"/>
    </xf>
    <xf numFmtId="0" fontId="6" fillId="4" borderId="3" xfId="0" applyFont="1" applyFill="1" applyBorder="1" applyAlignment="1">
      <alignment horizontal="center" vertical="justify" readingOrder="2"/>
    </xf>
    <xf numFmtId="3" fontId="2" fillId="3" borderId="11" xfId="0" applyNumberFormat="1" applyFont="1" applyFill="1" applyBorder="1" applyAlignment="1">
      <alignment horizontal="center" vertical="center" readingOrder="2"/>
    </xf>
    <xf numFmtId="0" fontId="9" fillId="4" borderId="12" xfId="0" applyFont="1" applyFill="1" applyBorder="1" applyAlignment="1">
      <alignment horizontal="center" vertical="justify" readingOrder="2"/>
    </xf>
    <xf numFmtId="0" fontId="9" fillId="4" borderId="13" xfId="0" applyFont="1" applyFill="1" applyBorder="1" applyAlignment="1">
      <alignment horizontal="center" vertical="justify" readingOrder="2"/>
    </xf>
    <xf numFmtId="0" fontId="9" fillId="4" borderId="14" xfId="0" applyFont="1" applyFill="1" applyBorder="1" applyAlignment="1">
      <alignment horizontal="center" vertical="justify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rightToLeft="1" tabSelected="1" topLeftCell="A14" workbookViewId="0">
      <selection activeCell="A21" sqref="A21:C21"/>
    </sheetView>
  </sheetViews>
  <sheetFormatPr defaultRowHeight="21" x14ac:dyDescent="0.35"/>
  <cols>
    <col min="1" max="1" width="16.140625" style="4" customWidth="1"/>
    <col min="2" max="2" width="16.5703125" style="4" customWidth="1"/>
    <col min="3" max="3" width="22.5703125" style="4" customWidth="1"/>
    <col min="4" max="4" width="20.28515625" style="4" customWidth="1"/>
    <col min="6" max="6" width="4" customWidth="1"/>
  </cols>
  <sheetData>
    <row r="1" spans="1:6" ht="21.95" customHeight="1" x14ac:dyDescent="0.25">
      <c r="A1" s="19" t="s">
        <v>21</v>
      </c>
      <c r="B1" s="19"/>
      <c r="C1" s="19"/>
      <c r="D1" s="19"/>
      <c r="E1" s="19"/>
      <c r="F1" s="19"/>
    </row>
    <row r="2" spans="1:6" ht="21" customHeight="1" x14ac:dyDescent="0.25">
      <c r="A2" s="19"/>
      <c r="B2" s="19"/>
      <c r="C2" s="19"/>
      <c r="D2" s="19"/>
      <c r="E2" s="19"/>
      <c r="F2" s="19"/>
    </row>
    <row r="3" spans="1:6" ht="9" customHeight="1" x14ac:dyDescent="0.25">
      <c r="A3" s="19"/>
      <c r="B3" s="19"/>
      <c r="C3" s="19"/>
      <c r="D3" s="19"/>
      <c r="E3" s="19"/>
      <c r="F3" s="19"/>
    </row>
    <row r="4" spans="1:6" ht="21.95" hidden="1" customHeight="1" x14ac:dyDescent="0.25">
      <c r="A4" s="19"/>
      <c r="B4" s="19"/>
      <c r="C4" s="19"/>
      <c r="D4" s="19"/>
      <c r="E4" s="19"/>
      <c r="F4" s="19"/>
    </row>
    <row r="5" spans="1:6" x14ac:dyDescent="0.25">
      <c r="A5" s="1"/>
      <c r="B5" s="1"/>
      <c r="C5" s="1"/>
      <c r="D5" s="1"/>
    </row>
    <row r="6" spans="1:6" ht="43.5" x14ac:dyDescent="0.25">
      <c r="A6" s="9" t="s">
        <v>2</v>
      </c>
      <c r="B6" s="10" t="s">
        <v>1</v>
      </c>
      <c r="C6" s="10" t="s">
        <v>0</v>
      </c>
      <c r="D6" s="10" t="s">
        <v>14</v>
      </c>
      <c r="E6" s="30" t="s">
        <v>17</v>
      </c>
      <c r="F6" s="31"/>
    </row>
    <row r="7" spans="1:6" ht="21.75" x14ac:dyDescent="0.25">
      <c r="A7" s="5" t="s">
        <v>3</v>
      </c>
      <c r="B7" s="2">
        <v>325304</v>
      </c>
      <c r="C7" s="2">
        <v>50662</v>
      </c>
      <c r="D7" s="2">
        <f>SUM(B7:C7)</f>
        <v>375966</v>
      </c>
      <c r="E7" s="23"/>
      <c r="F7" s="24"/>
    </row>
    <row r="8" spans="1:6" ht="21.75" x14ac:dyDescent="0.25">
      <c r="A8" s="5" t="s">
        <v>4</v>
      </c>
      <c r="B8" s="2">
        <v>303387</v>
      </c>
      <c r="C8" s="2">
        <v>51188</v>
      </c>
      <c r="D8" s="2">
        <f>SUM(B8:C8)</f>
        <v>354575</v>
      </c>
      <c r="E8" s="25"/>
      <c r="F8" s="26"/>
    </row>
    <row r="9" spans="1:6" ht="21.75" x14ac:dyDescent="0.25">
      <c r="A9" s="5" t="s">
        <v>5</v>
      </c>
      <c r="B9" s="2">
        <v>288021</v>
      </c>
      <c r="C9" s="2">
        <v>48693</v>
      </c>
      <c r="D9" s="2">
        <f t="shared" ref="D9:D18" si="0">SUM(B9:C9)</f>
        <v>336714</v>
      </c>
      <c r="E9" s="25"/>
      <c r="F9" s="26"/>
    </row>
    <row r="10" spans="1:6" ht="21.75" x14ac:dyDescent="0.25">
      <c r="A10" s="5" t="s">
        <v>6</v>
      </c>
      <c r="B10" s="2">
        <v>203382</v>
      </c>
      <c r="C10" s="2">
        <v>42854</v>
      </c>
      <c r="D10" s="2">
        <f t="shared" si="0"/>
        <v>246236</v>
      </c>
      <c r="E10" s="25"/>
      <c r="F10" s="26"/>
    </row>
    <row r="11" spans="1:6" ht="21.75" x14ac:dyDescent="0.25">
      <c r="A11" s="5" t="s">
        <v>7</v>
      </c>
      <c r="B11" s="2">
        <v>247214</v>
      </c>
      <c r="C11" s="2">
        <v>45460</v>
      </c>
      <c r="D11" s="2">
        <f t="shared" si="0"/>
        <v>292674</v>
      </c>
      <c r="E11" s="25"/>
      <c r="F11" s="26"/>
    </row>
    <row r="12" spans="1:6" ht="21.75" x14ac:dyDescent="0.25">
      <c r="A12" s="5" t="s">
        <v>8</v>
      </c>
      <c r="B12" s="2">
        <v>202611</v>
      </c>
      <c r="C12" s="2">
        <v>60254</v>
      </c>
      <c r="D12" s="2">
        <f t="shared" si="0"/>
        <v>262865</v>
      </c>
      <c r="E12" s="27"/>
      <c r="F12" s="28"/>
    </row>
    <row r="13" spans="1:6" ht="21.75" x14ac:dyDescent="0.25">
      <c r="A13" s="5" t="s">
        <v>9</v>
      </c>
      <c r="B13" s="2">
        <v>149392</v>
      </c>
      <c r="C13" s="2">
        <v>195442</v>
      </c>
      <c r="D13" s="2">
        <f t="shared" si="0"/>
        <v>344834</v>
      </c>
      <c r="E13" s="29">
        <v>166287</v>
      </c>
      <c r="F13" s="29"/>
    </row>
    <row r="14" spans="1:6" ht="21.75" x14ac:dyDescent="0.25">
      <c r="A14" s="5" t="s">
        <v>15</v>
      </c>
      <c r="B14" s="2">
        <v>99686</v>
      </c>
      <c r="C14" s="2">
        <v>514789</v>
      </c>
      <c r="D14" s="2">
        <f t="shared" si="0"/>
        <v>614475</v>
      </c>
      <c r="E14" s="29"/>
      <c r="F14" s="29"/>
    </row>
    <row r="15" spans="1:6" ht="21.75" x14ac:dyDescent="0.25">
      <c r="A15" s="5" t="s">
        <v>10</v>
      </c>
      <c r="B15" s="2">
        <v>143824</v>
      </c>
      <c r="C15" s="2">
        <v>40554</v>
      </c>
      <c r="D15" s="2">
        <f t="shared" si="0"/>
        <v>184378</v>
      </c>
      <c r="E15" s="23"/>
      <c r="F15" s="24"/>
    </row>
    <row r="16" spans="1:6" ht="21.75" x14ac:dyDescent="0.25">
      <c r="A16" s="5" t="s">
        <v>11</v>
      </c>
      <c r="B16" s="2">
        <v>179109</v>
      </c>
      <c r="C16" s="2">
        <v>61530</v>
      </c>
      <c r="D16" s="2">
        <f t="shared" si="0"/>
        <v>240639</v>
      </c>
      <c r="E16" s="25"/>
      <c r="F16" s="26"/>
    </row>
    <row r="17" spans="1:6" ht="21.75" x14ac:dyDescent="0.25">
      <c r="A17" s="5" t="s">
        <v>12</v>
      </c>
      <c r="B17" s="2">
        <v>184616</v>
      </c>
      <c r="C17" s="2">
        <v>41373</v>
      </c>
      <c r="D17" s="2">
        <f t="shared" si="0"/>
        <v>225989</v>
      </c>
      <c r="E17" s="25"/>
      <c r="F17" s="26"/>
    </row>
    <row r="18" spans="1:6" ht="21.75" x14ac:dyDescent="0.25">
      <c r="A18" s="5" t="s">
        <v>13</v>
      </c>
      <c r="B18" s="2">
        <v>235525</v>
      </c>
      <c r="C18" s="2">
        <v>48991</v>
      </c>
      <c r="D18" s="2">
        <f t="shared" si="0"/>
        <v>284516</v>
      </c>
      <c r="E18" s="25"/>
      <c r="F18" s="26"/>
    </row>
    <row r="19" spans="1:6" ht="21.75" x14ac:dyDescent="0.25">
      <c r="A19" s="6" t="s">
        <v>18</v>
      </c>
      <c r="B19" s="3">
        <f>SUM(B7:B18)</f>
        <v>2562071</v>
      </c>
      <c r="C19" s="3">
        <f>SUM(C7:C18)</f>
        <v>1201790</v>
      </c>
      <c r="D19" s="3">
        <f>SUM(B19:C19)</f>
        <v>3763861</v>
      </c>
      <c r="E19" s="27"/>
      <c r="F19" s="28"/>
    </row>
    <row r="20" spans="1:6" ht="22.5" thickBot="1" x14ac:dyDescent="0.3">
      <c r="A20" s="7"/>
      <c r="B20" s="8"/>
      <c r="C20" s="8"/>
      <c r="D20" s="8"/>
    </row>
    <row r="21" spans="1:6" ht="72.599999999999994" customHeight="1" thickTop="1" thickBot="1" x14ac:dyDescent="0.3">
      <c r="A21" s="33" t="s">
        <v>19</v>
      </c>
      <c r="B21" s="34"/>
      <c r="C21" s="35"/>
      <c r="D21" s="22">
        <v>70500</v>
      </c>
      <c r="E21" s="22"/>
      <c r="F21" s="22"/>
    </row>
    <row r="22" spans="1:6" ht="48.95" customHeight="1" thickTop="1" thickBot="1" x14ac:dyDescent="0.3">
      <c r="A22" s="20" t="s">
        <v>16</v>
      </c>
      <c r="B22" s="20"/>
      <c r="C22" s="20"/>
      <c r="D22" s="32">
        <v>686860</v>
      </c>
      <c r="E22" s="32"/>
      <c r="F22" s="32"/>
    </row>
    <row r="23" spans="1:6" ht="21.95" customHeight="1" thickTop="1" thickBot="1" x14ac:dyDescent="0.3">
      <c r="A23" s="21" t="s">
        <v>20</v>
      </c>
      <c r="B23" s="21"/>
      <c r="C23" s="21"/>
      <c r="D23" s="22">
        <f>E13+D19+D21+D22</f>
        <v>4687508</v>
      </c>
      <c r="E23" s="22"/>
      <c r="F23" s="22"/>
    </row>
    <row r="24" spans="1:6" ht="21" customHeight="1" thickTop="1" thickBot="1" x14ac:dyDescent="0.3">
      <c r="A24" s="21"/>
      <c r="B24" s="21"/>
      <c r="C24" s="21"/>
      <c r="D24" s="22"/>
      <c r="E24" s="22"/>
      <c r="F24" s="22"/>
    </row>
    <row r="25" spans="1:6" ht="21" customHeight="1" thickTop="1" thickBot="1" x14ac:dyDescent="0.3">
      <c r="A25" s="21"/>
      <c r="B25" s="21"/>
      <c r="C25" s="21"/>
      <c r="D25" s="22"/>
      <c r="E25" s="22"/>
      <c r="F25" s="22"/>
    </row>
    <row r="26" spans="1:6" ht="5.45" customHeight="1" thickTop="1" thickBot="1" x14ac:dyDescent="0.3">
      <c r="A26" s="21"/>
      <c r="B26" s="21"/>
      <c r="C26" s="21"/>
      <c r="D26" s="22"/>
      <c r="E26" s="22"/>
      <c r="F26" s="22"/>
    </row>
    <row r="27" spans="1:6" ht="12.6" hidden="1" customHeight="1" x14ac:dyDescent="0.3">
      <c r="A27" s="21"/>
      <c r="B27" s="21"/>
      <c r="C27" s="21"/>
      <c r="D27" s="22"/>
      <c r="E27" s="22"/>
      <c r="F27" s="22"/>
    </row>
    <row r="28" spans="1:6" ht="21" hidden="1" customHeight="1" x14ac:dyDescent="0.3">
      <c r="A28" s="21"/>
      <c r="B28" s="21"/>
      <c r="C28" s="21"/>
      <c r="D28" s="11"/>
      <c r="E28" s="12"/>
      <c r="F28" s="12"/>
    </row>
    <row r="29" spans="1:6" ht="6.6" hidden="1" customHeight="1" x14ac:dyDescent="0.3">
      <c r="A29" s="21"/>
      <c r="B29" s="21"/>
      <c r="C29" s="21"/>
      <c r="D29" s="11"/>
      <c r="E29" s="12"/>
      <c r="F29" s="12"/>
    </row>
    <row r="30" spans="1:6" ht="21.75" thickTop="1" x14ac:dyDescent="0.35">
      <c r="A30" s="13"/>
      <c r="B30" s="14"/>
      <c r="C30" s="13"/>
      <c r="D30" s="13"/>
      <c r="E30" s="15"/>
      <c r="F30" s="15"/>
    </row>
    <row r="31" spans="1:6" x14ac:dyDescent="0.35">
      <c r="A31" s="16"/>
      <c r="B31" s="17"/>
      <c r="C31" s="17"/>
      <c r="D31" s="16"/>
      <c r="E31" s="18"/>
      <c r="F31" s="18"/>
    </row>
    <row r="32" spans="1:6" x14ac:dyDescent="0.35">
      <c r="A32" s="16"/>
      <c r="B32" s="17"/>
      <c r="C32" s="17"/>
      <c r="D32" s="16"/>
      <c r="E32" s="18"/>
      <c r="F32" s="18"/>
    </row>
    <row r="33" spans="1:6" x14ac:dyDescent="0.35">
      <c r="A33" s="16"/>
      <c r="B33" s="17"/>
      <c r="C33" s="16"/>
      <c r="D33" s="16"/>
      <c r="E33" s="18"/>
      <c r="F33" s="18"/>
    </row>
    <row r="34" spans="1:6" x14ac:dyDescent="0.35">
      <c r="A34" s="16"/>
      <c r="B34" s="17"/>
      <c r="C34" s="16"/>
      <c r="D34" s="16"/>
      <c r="E34" s="18"/>
      <c r="F34" s="18"/>
    </row>
  </sheetData>
  <mergeCells count="11">
    <mergeCell ref="A1:F4"/>
    <mergeCell ref="A22:C22"/>
    <mergeCell ref="A23:C29"/>
    <mergeCell ref="D22:F22"/>
    <mergeCell ref="D23:F27"/>
    <mergeCell ref="A21:C21"/>
    <mergeCell ref="D21:F21"/>
    <mergeCell ref="E7:F12"/>
    <mergeCell ref="E13:F14"/>
    <mergeCell ref="E15:F19"/>
    <mergeCell ref="E6:F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wafaa.alhamed</dc:creator>
  <cp:lastModifiedBy>Mohamad Ibrahim Al Ali</cp:lastModifiedBy>
  <cp:lastPrinted>2014-01-27T06:21:08Z</cp:lastPrinted>
  <dcterms:created xsi:type="dcterms:W3CDTF">2014-01-05T07:05:39Z</dcterms:created>
  <dcterms:modified xsi:type="dcterms:W3CDTF">2014-01-27T06:21:27Z</dcterms:modified>
</cp:coreProperties>
</file>